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683103E-3DCA-40E4-A160-2020000B0A74}"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<sst xmlns="http://schemas.openxmlformats.org/spreadsheetml/2006/main" count="17409" uniqueCount="3095">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</sst>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431</v>
      </c>
      <c r="B10" s="159"/>
      <c r="C10" s="159"/>
      <c r="D10" s="153" t="str">
        <f>VLOOKUP(A10,'Listado Total'!B6:R586,7,0)</f>
        <v>Gerente 3</v>
      </c>
      <c r="E10" s="153"/>
      <c r="F10" s="153"/>
      <c r="G10" s="153" t="str">
        <f>VLOOKUP(A10,'Listado Total'!B6:R586,2,0)</f>
        <v>Gerente Técnico del Plan de digitalización de la AGE</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14" customHeight="1" thickTop="1" thickBot="1">
      <c r="A17" s="197" t="str">
        <f>VLOOKUP(A10,'Listado Total'!B6:R586,17,0)</f>
        <v>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iPHixFRRusKe5kBpcPYyXJDf3oUJslAYzt4EpIX9WoudxVlslEab2CvE3HBA/1WqANyBDOH4RUDexSwrEdm0sA==" saltValue="ggYAIvh1UHB2swYDAig7M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2022-07-27T06:56:53Z</dcterms:modified>
</cp:coreProperties>
</file>